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C:\Users\ADACHI\Desktop\"/>
    </mc:Choice>
  </mc:AlternateContent>
  <xr:revisionPtr revIDLastSave="0" documentId="13_ncr:1_{63205107-5C81-4463-B2B7-17BCD8EDDED2}" xr6:coauthVersionLast="43" xr6:coauthVersionMax="43" xr10:uidLastSave="{00000000-0000-0000-0000-000000000000}"/>
  <bookViews>
    <workbookView xWindow="-120" yWindow="-120" windowWidth="20730" windowHeight="11160" tabRatio="665" xr2:uid="{00000000-000D-0000-FFFF-FFFF00000000}"/>
  </bookViews>
  <sheets>
    <sheet name="申込Ａ" sheetId="1" r:id="rId1"/>
    <sheet name="申込Ｂ" sheetId="4" r:id="rId2"/>
    <sheet name="全メンバー表" sheetId="2" r:id="rId3"/>
  </sheets>
  <definedNames>
    <definedName name="_xlnm.Print_Area" localSheetId="0">申込Ａ!$A$1:$N$31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4" l="1"/>
  <c r="H4" i="2" l="1"/>
  <c r="J4" i="2"/>
  <c r="H6" i="2"/>
  <c r="J6" i="2"/>
  <c r="H7" i="2"/>
  <c r="J7" i="2"/>
  <c r="H8" i="2"/>
  <c r="J8" i="2"/>
  <c r="H9" i="2"/>
  <c r="J9" i="2"/>
  <c r="H10" i="2"/>
  <c r="J10" i="2"/>
  <c r="H11" i="2"/>
  <c r="J11" i="2"/>
  <c r="H12" i="2"/>
  <c r="J12" i="2"/>
  <c r="H13" i="2"/>
  <c r="J13" i="2"/>
  <c r="H14" i="2"/>
  <c r="J14" i="2"/>
  <c r="H15" i="2"/>
  <c r="J15" i="2"/>
  <c r="H19" i="2"/>
  <c r="J19" i="2"/>
  <c r="H21" i="2"/>
  <c r="J21" i="2"/>
  <c r="H22" i="2"/>
  <c r="J22" i="2"/>
  <c r="H23" i="2"/>
  <c r="J23" i="2"/>
  <c r="H24" i="2"/>
  <c r="J24" i="2"/>
  <c r="H25" i="2"/>
  <c r="J25" i="2"/>
  <c r="H26" i="2"/>
  <c r="J26" i="2"/>
  <c r="H27" i="2"/>
  <c r="J27" i="2"/>
  <c r="H28" i="2"/>
  <c r="J28" i="2"/>
  <c r="H29" i="2"/>
  <c r="J29" i="2"/>
  <c r="H30" i="2"/>
  <c r="J30" i="2"/>
  <c r="A22" i="4"/>
  <c r="A23" i="4"/>
  <c r="A21" i="4"/>
  <c r="B4" i="4"/>
  <c r="A3" i="2"/>
  <c r="B8" i="2"/>
  <c r="C10" i="1"/>
  <c r="A28" i="4"/>
  <c r="H29" i="4"/>
  <c r="I29" i="4"/>
  <c r="J1" i="4"/>
  <c r="I1" i="4"/>
  <c r="H1" i="4"/>
  <c r="G1" i="4"/>
  <c r="F1" i="4"/>
  <c r="E1" i="4"/>
  <c r="D1" i="4"/>
  <c r="C1" i="4"/>
  <c r="B1" i="4"/>
  <c r="A1" i="4"/>
  <c r="H30" i="4"/>
  <c r="I30" i="4"/>
  <c r="F8" i="4"/>
  <c r="J8" i="4"/>
  <c r="I8" i="4"/>
  <c r="H8" i="4"/>
  <c r="G8" i="4"/>
  <c r="F7" i="4"/>
  <c r="J7" i="4"/>
  <c r="I7" i="4"/>
  <c r="H7" i="4"/>
  <c r="G7" i="4"/>
  <c r="F6" i="4"/>
  <c r="J6" i="4"/>
  <c r="I6" i="4"/>
  <c r="H6" i="4"/>
  <c r="G6" i="4"/>
  <c r="F5" i="4"/>
  <c r="J5" i="4"/>
  <c r="I5" i="4"/>
  <c r="H5" i="4"/>
  <c r="G5" i="4"/>
  <c r="B7" i="4"/>
  <c r="D7" i="2" s="1"/>
  <c r="B6" i="4"/>
  <c r="D6" i="2" s="1"/>
  <c r="D7" i="4"/>
  <c r="C7" i="4"/>
  <c r="D6" i="4"/>
  <c r="C6" i="4"/>
  <c r="B5" i="4"/>
  <c r="C10" i="4" s="1"/>
  <c r="D30" i="2"/>
  <c r="D29" i="2"/>
  <c r="D28" i="2"/>
  <c r="D27" i="2"/>
  <c r="D26" i="2"/>
  <c r="D25" i="2"/>
  <c r="D24" i="2"/>
  <c r="D23" i="2"/>
  <c r="D22" i="2"/>
  <c r="D21" i="2"/>
  <c r="D19" i="2"/>
  <c r="B30" i="2"/>
  <c r="B29" i="2"/>
  <c r="B28" i="2"/>
  <c r="B27" i="2"/>
  <c r="B26" i="2"/>
  <c r="B25" i="2"/>
  <c r="B24" i="2"/>
  <c r="B23" i="2"/>
  <c r="B22" i="2"/>
  <c r="B21" i="2"/>
  <c r="D15" i="2"/>
  <c r="D14" i="2"/>
  <c r="D13" i="2"/>
  <c r="D12" i="2"/>
  <c r="D11" i="2"/>
  <c r="D10" i="2"/>
  <c r="D9" i="2"/>
  <c r="D8" i="2"/>
  <c r="D4" i="2"/>
  <c r="B15" i="2"/>
  <c r="B14" i="2"/>
  <c r="B13" i="2"/>
  <c r="B12" i="2"/>
  <c r="B11" i="2"/>
  <c r="B10" i="2"/>
  <c r="B9" i="2"/>
  <c r="B7" i="2"/>
  <c r="B6" i="2"/>
  <c r="B4" i="2"/>
  <c r="B19" i="2"/>
</calcChain>
</file>

<file path=xl/sharedStrings.xml><?xml version="1.0" encoding="utf-8"?>
<sst xmlns="http://schemas.openxmlformats.org/spreadsheetml/2006/main" count="134" uniqueCount="78">
  <si>
    <t>沖縄県バドミントン協会</t>
    <rPh sb="0" eb="3">
      <t>オキナワケン</t>
    </rPh>
    <rPh sb="9" eb="11">
      <t>キョウカイ</t>
    </rPh>
    <phoneticPr fontId="2"/>
  </si>
  <si>
    <t>新人団体バドミントン選手権大会</t>
    <rPh sb="0" eb="2">
      <t>シンジン</t>
    </rPh>
    <rPh sb="2" eb="4">
      <t>ダンタイ</t>
    </rPh>
    <rPh sb="10" eb="13">
      <t>センシュケン</t>
    </rPh>
    <rPh sb="13" eb="15">
      <t>タイカイ</t>
    </rPh>
    <phoneticPr fontId="2"/>
  </si>
  <si>
    <t>学校名</t>
    <rPh sb="0" eb="3">
      <t>ガッコウメイ</t>
    </rPh>
    <phoneticPr fontId="2"/>
  </si>
  <si>
    <t>中学校</t>
    <rPh sb="0" eb="3">
      <t>チュウガッコウ</t>
    </rPh>
    <phoneticPr fontId="2"/>
  </si>
  <si>
    <t>電話番号</t>
    <rPh sb="0" eb="2">
      <t>デンワ</t>
    </rPh>
    <rPh sb="2" eb="4">
      <t>バンゴウ</t>
    </rPh>
    <phoneticPr fontId="2"/>
  </si>
  <si>
    <t>監督携帯</t>
    <rPh sb="0" eb="2">
      <t>カントク</t>
    </rPh>
    <rPh sb="2" eb="4">
      <t>ケイタイ</t>
    </rPh>
    <phoneticPr fontId="2"/>
  </si>
  <si>
    <t>コーチ</t>
    <phoneticPr fontId="2"/>
  </si>
  <si>
    <t>シード権</t>
    <rPh sb="3" eb="4">
      <t>ケン</t>
    </rPh>
    <phoneticPr fontId="2"/>
  </si>
  <si>
    <t>団体登録</t>
    <rPh sb="0" eb="2">
      <t>ダンタイ</t>
    </rPh>
    <rPh sb="2" eb="4">
      <t>トウロク</t>
    </rPh>
    <phoneticPr fontId="2"/>
  </si>
  <si>
    <t>チーム名（</t>
    <rPh sb="3" eb="4">
      <t>メイ</t>
    </rPh>
    <phoneticPr fontId="2"/>
  </si>
  <si>
    <t>個人登録</t>
    <rPh sb="0" eb="2">
      <t>コジン</t>
    </rPh>
    <rPh sb="2" eb="4">
      <t>トウロク</t>
    </rPh>
    <phoneticPr fontId="2"/>
  </si>
  <si>
    <t>学年</t>
    <rPh sb="0" eb="2">
      <t>ガクネン</t>
    </rPh>
    <phoneticPr fontId="2"/>
  </si>
  <si>
    <t>マネージャー</t>
    <phoneticPr fontId="2"/>
  </si>
  <si>
    <t>上記の通り参加を申し込みます。</t>
    <rPh sb="0" eb="2">
      <t>ジョウキ</t>
    </rPh>
    <rPh sb="3" eb="4">
      <t>トオ</t>
    </rPh>
    <rPh sb="5" eb="7">
      <t>サンカ</t>
    </rPh>
    <rPh sb="8" eb="9">
      <t>モウ</t>
    </rPh>
    <rPh sb="10" eb="11">
      <t>コ</t>
    </rPh>
    <phoneticPr fontId="2"/>
  </si>
  <si>
    <t>日</t>
    <rPh sb="0" eb="1">
      <t>ニチ</t>
    </rPh>
    <phoneticPr fontId="2"/>
  </si>
  <si>
    <t>印</t>
    <rPh sb="0" eb="1">
      <t>イン</t>
    </rPh>
    <phoneticPr fontId="2"/>
  </si>
  <si>
    <t>学校長</t>
    <rPh sb="0" eb="3">
      <t>ガッコウチョウ</t>
    </rPh>
    <phoneticPr fontId="2"/>
  </si>
  <si>
    <t>会　 長　　金 城 芳 雄</t>
    <rPh sb="0" eb="1">
      <t>カイ</t>
    </rPh>
    <rPh sb="3" eb="4">
      <t>チョウ</t>
    </rPh>
    <rPh sb="6" eb="7">
      <t>キン</t>
    </rPh>
    <rPh sb="8" eb="9">
      <t>シロ</t>
    </rPh>
    <rPh sb="10" eb="11">
      <t>ヨシ</t>
    </rPh>
    <rPh sb="12" eb="13">
      <t>オス</t>
    </rPh>
    <phoneticPr fontId="2"/>
  </si>
  <si>
    <t>監　督</t>
    <rPh sb="0" eb="1">
      <t>ラン</t>
    </rPh>
    <rPh sb="2" eb="3">
      <t>ヨシ</t>
    </rPh>
    <phoneticPr fontId="2"/>
  </si>
  <si>
    <t>主　将</t>
    <rPh sb="0" eb="1">
      <t>シュ</t>
    </rPh>
    <rPh sb="2" eb="3">
      <t>ショウ</t>
    </rPh>
    <phoneticPr fontId="2"/>
  </si>
  <si>
    <t>）</t>
    <phoneticPr fontId="2"/>
  </si>
  <si>
    <t>番　号</t>
    <rPh sb="0" eb="1">
      <t>バン</t>
    </rPh>
    <rPh sb="2" eb="3">
      <t>ゴウ</t>
    </rPh>
    <phoneticPr fontId="2"/>
  </si>
  <si>
    <t>氏　　　名</t>
    <rPh sb="0" eb="1">
      <t>シ</t>
    </rPh>
    <rPh sb="4" eb="5">
      <t>メイ</t>
    </rPh>
    <phoneticPr fontId="2"/>
  </si>
  <si>
    <t>年</t>
    <rPh sb="0" eb="1">
      <t>ネン</t>
    </rPh>
    <phoneticPr fontId="2"/>
  </si>
  <si>
    <t>　</t>
  </si>
  <si>
    <t>○</t>
    <phoneticPr fontId="2"/>
  </si>
  <si>
    <t xml:space="preserve">   ○</t>
    <phoneticPr fontId="2"/>
  </si>
  <si>
    <t>コーチ</t>
    <phoneticPr fontId="2"/>
  </si>
  <si>
    <t>）</t>
    <phoneticPr fontId="2"/>
  </si>
  <si>
    <t>マネージャー</t>
    <phoneticPr fontId="2"/>
  </si>
  <si>
    <t>Ｂ</t>
    <phoneticPr fontId="2"/>
  </si>
  <si>
    <t>対戦表作成ソフトへの貼り付け名簿（団体）</t>
    <rPh sb="0" eb="2">
      <t>タイセン</t>
    </rPh>
    <rPh sb="2" eb="3">
      <t>ヒョウ</t>
    </rPh>
    <rPh sb="3" eb="5">
      <t>サクセイ</t>
    </rPh>
    <rPh sb="10" eb="11">
      <t>ハ</t>
    </rPh>
    <rPh sb="12" eb="13">
      <t>ツ</t>
    </rPh>
    <rPh sb="14" eb="16">
      <t>メイボ</t>
    </rPh>
    <rPh sb="17" eb="19">
      <t>ダンタイ</t>
    </rPh>
    <phoneticPr fontId="8"/>
  </si>
  <si>
    <t>学校名</t>
    <rPh sb="0" eb="2">
      <t>ガッコウ</t>
    </rPh>
    <rPh sb="2" eb="3">
      <t>メイ</t>
    </rPh>
    <phoneticPr fontId="8"/>
  </si>
  <si>
    <t>コード番号</t>
    <rPh sb="3" eb="5">
      <t>バンゴウ</t>
    </rPh>
    <phoneticPr fontId="8"/>
  </si>
  <si>
    <t>監　督</t>
    <rPh sb="0" eb="1">
      <t>ラン</t>
    </rPh>
    <rPh sb="2" eb="3">
      <t>ヨシ</t>
    </rPh>
    <phoneticPr fontId="8"/>
  </si>
  <si>
    <t>コーチ</t>
    <phoneticPr fontId="8"/>
  </si>
  <si>
    <t>マネージャー</t>
    <phoneticPr fontId="8"/>
  </si>
  <si>
    <t>選手１</t>
    <rPh sb="0" eb="2">
      <t>センシュ</t>
    </rPh>
    <phoneticPr fontId="8"/>
  </si>
  <si>
    <t>選手２</t>
    <rPh sb="0" eb="2">
      <t>センシュ</t>
    </rPh>
    <phoneticPr fontId="8"/>
  </si>
  <si>
    <t>選手３</t>
    <rPh sb="0" eb="2">
      <t>センシュ</t>
    </rPh>
    <phoneticPr fontId="8"/>
  </si>
  <si>
    <t>選手４</t>
    <rPh sb="0" eb="2">
      <t>センシュ</t>
    </rPh>
    <phoneticPr fontId="8"/>
  </si>
  <si>
    <t>選手５</t>
    <rPh sb="0" eb="2">
      <t>センシュ</t>
    </rPh>
    <phoneticPr fontId="8"/>
  </si>
  <si>
    <t>選手６</t>
    <rPh sb="0" eb="2">
      <t>センシュ</t>
    </rPh>
    <phoneticPr fontId="8"/>
  </si>
  <si>
    <t>選手７</t>
    <rPh sb="0" eb="2">
      <t>センシュ</t>
    </rPh>
    <phoneticPr fontId="8"/>
  </si>
  <si>
    <t>申込Ａ</t>
    <rPh sb="0" eb="2">
      <t>モウシコミ</t>
    </rPh>
    <phoneticPr fontId="8"/>
  </si>
  <si>
    <t>申込Ｂ</t>
    <rPh sb="0" eb="2">
      <t>モウシコミ</t>
    </rPh>
    <phoneticPr fontId="8"/>
  </si>
  <si>
    <t>申込Ｄ</t>
    <rPh sb="0" eb="2">
      <t>モウシコミ</t>
    </rPh>
    <phoneticPr fontId="8"/>
  </si>
  <si>
    <t>申込Ｅ</t>
    <rPh sb="0" eb="2">
      <t>モウシコミ</t>
    </rPh>
    <phoneticPr fontId="8"/>
  </si>
  <si>
    <t>申込Ｆ</t>
    <rPh sb="0" eb="2">
      <t>モウシコミ</t>
    </rPh>
    <phoneticPr fontId="2"/>
  </si>
  <si>
    <t>申込Ｇ</t>
    <rPh sb="0" eb="2">
      <t>モウシコミ</t>
    </rPh>
    <phoneticPr fontId="2"/>
  </si>
  <si>
    <t>申込Ｉ</t>
    <rPh sb="0" eb="2">
      <t>モウシコミ</t>
    </rPh>
    <phoneticPr fontId="2"/>
  </si>
  <si>
    <t>申込Ｊ</t>
    <rPh sb="0" eb="2">
      <t>モウシコミ</t>
    </rPh>
    <phoneticPr fontId="2"/>
  </si>
  <si>
    <t>Ａ</t>
    <phoneticPr fontId="2"/>
  </si>
  <si>
    <t>性　別</t>
    <rPh sb="0" eb="1">
      <t>セイ</t>
    </rPh>
    <rPh sb="2" eb="3">
      <t>ベツ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</si>
  <si>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</si>
  <si>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</si>
  <si>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バドミントン選手権大会</t>
    <rPh sb="6" eb="9">
      <t>センシュケン</t>
    </rPh>
    <rPh sb="9" eb="11">
      <t>タイカイ</t>
    </rPh>
    <phoneticPr fontId="2"/>
  </si>
  <si>
    <t>クリックし、リストから選択</t>
    <rPh sb="11" eb="13">
      <t>センタク</t>
    </rPh>
    <phoneticPr fontId="2"/>
  </si>
  <si>
    <r>
      <t xml:space="preserve">性別 </t>
    </r>
    <r>
      <rPr>
        <b/>
        <sz val="12"/>
        <rFont val="ＭＳ ゴシック"/>
        <family val="3"/>
        <charset val="128"/>
      </rPr>
      <t>*1</t>
    </r>
    <rPh sb="0" eb="1">
      <t>セイ</t>
    </rPh>
    <rPh sb="1" eb="2">
      <t>ベツ</t>
    </rPh>
    <phoneticPr fontId="2"/>
  </si>
  <si>
    <r>
      <t xml:space="preserve">団体登録 </t>
    </r>
    <r>
      <rPr>
        <b/>
        <sz val="11"/>
        <rFont val="ＭＳ ゴシック"/>
        <family val="3"/>
        <charset val="128"/>
      </rPr>
      <t>*2</t>
    </r>
    <rPh sb="0" eb="2">
      <t>ダンタイ</t>
    </rPh>
    <rPh sb="2" eb="4">
      <t>トウロク</t>
    </rPh>
    <phoneticPr fontId="2"/>
  </si>
  <si>
    <r>
      <t xml:space="preserve">個人登録 </t>
    </r>
    <r>
      <rPr>
        <b/>
        <sz val="11"/>
        <rFont val="ＭＳ ゴシック"/>
        <family val="3"/>
        <charset val="128"/>
      </rPr>
      <t>*3</t>
    </r>
    <rPh sb="0" eb="2">
      <t>コジン</t>
    </rPh>
    <rPh sb="2" eb="4">
      <t>トウロク</t>
    </rPh>
    <phoneticPr fontId="2"/>
  </si>
  <si>
    <r>
      <t>*1～*3は、</t>
    </r>
    <r>
      <rPr>
        <b/>
        <sz val="16"/>
        <color indexed="10"/>
        <rFont val="ＭＳ ゴシック"/>
        <family val="3"/>
        <charset val="128"/>
      </rPr>
      <t>セルを</t>
    </r>
    <phoneticPr fontId="2"/>
  </si>
  <si>
    <t>男女別に入力し、</t>
    <rPh sb="0" eb="3">
      <t>ダンジョベツ</t>
    </rPh>
    <rPh sb="4" eb="6">
      <t>ニュウリョク</t>
    </rPh>
    <phoneticPr fontId="2"/>
  </si>
  <si>
    <t>○○中男子、○○中女子とファイル名をつけ、</t>
    <rPh sb="2" eb="3">
      <t>チュウ</t>
    </rPh>
    <rPh sb="3" eb="5">
      <t>ダンシ</t>
    </rPh>
    <rPh sb="8" eb="9">
      <t>チュウ</t>
    </rPh>
    <rPh sb="9" eb="11">
      <t>ジョシ</t>
    </rPh>
    <rPh sb="16" eb="17">
      <t>メイ</t>
    </rPh>
    <phoneticPr fontId="2"/>
  </si>
  <si>
    <t>登録済　◯</t>
    <rPh sb="0" eb="2">
      <t>トウロク</t>
    </rPh>
    <rPh sb="2" eb="3">
      <t>ス</t>
    </rPh>
    <phoneticPr fontId="2"/>
  </si>
  <si>
    <t>今大会登録予定</t>
    <rPh sb="0" eb="3">
      <t>コンタイカイ</t>
    </rPh>
    <rPh sb="3" eb="5">
      <t>トウロク</t>
    </rPh>
    <rPh sb="5" eb="7">
      <t>ヨテイ</t>
    </rPh>
    <phoneticPr fontId="2"/>
  </si>
  <si>
    <t>第21回  沖縄県ヨネックス杯中学校</t>
    <rPh sb="0" eb="1">
      <t>ダイ</t>
    </rPh>
    <rPh sb="3" eb="4">
      <t>カイ</t>
    </rPh>
    <rPh sb="6" eb="9">
      <t>オキナワケン</t>
    </rPh>
    <rPh sb="14" eb="15">
      <t>サカズキ</t>
    </rPh>
    <rPh sb="15" eb="18">
      <t>チュウガッコウ</t>
    </rPh>
    <phoneticPr fontId="2"/>
  </si>
  <si>
    <t>協会会員番号</t>
    <rPh sb="0" eb="2">
      <t>キョウカイ</t>
    </rPh>
    <rPh sb="2" eb="4">
      <t>カイイン</t>
    </rPh>
    <rPh sb="4" eb="6">
      <t>バンゴウ</t>
    </rPh>
    <phoneticPr fontId="2"/>
  </si>
  <si>
    <t>備考</t>
    <rPh sb="0" eb="2">
      <t>ビコウ</t>
    </rPh>
    <phoneticPr fontId="2"/>
  </si>
  <si>
    <t>※　２チーム参加の学校は、強い順に申込Ａ,申込Ｂのシートに打ち込んで下さい。</t>
    <rPh sb="6" eb="8">
      <t>サンカ</t>
    </rPh>
    <rPh sb="9" eb="11">
      <t>ガッコウ</t>
    </rPh>
    <rPh sb="13" eb="14">
      <t>ツヨ</t>
    </rPh>
    <rPh sb="15" eb="16">
      <t>ジュン</t>
    </rPh>
    <rPh sb="17" eb="19">
      <t>モウシコ</t>
    </rPh>
    <rPh sb="21" eb="23">
      <t>モウシコミ</t>
    </rPh>
    <rPh sb="29" eb="30">
      <t>ウ</t>
    </rPh>
    <rPh sb="31" eb="32">
      <t>コ</t>
    </rPh>
    <rPh sb="34" eb="35">
      <t>クダ</t>
    </rPh>
    <phoneticPr fontId="2"/>
  </si>
  <si>
    <t>※　地区大会ベスト８以上のチームは、シード権の欄に地区名と順位を記入してください。</t>
    <rPh sb="2" eb="4">
      <t>チク</t>
    </rPh>
    <rPh sb="4" eb="6">
      <t>タイカイ</t>
    </rPh>
    <rPh sb="10" eb="12">
      <t>イジョウ</t>
    </rPh>
    <rPh sb="21" eb="22">
      <t>ケン</t>
    </rPh>
    <rPh sb="23" eb="24">
      <t>ラン</t>
    </rPh>
    <rPh sb="25" eb="28">
      <t>チクメイ</t>
    </rPh>
    <rPh sb="29" eb="31">
      <t>ジュンイ</t>
    </rPh>
    <rPh sb="32" eb="34">
      <t>キニュウ</t>
    </rPh>
    <phoneticPr fontId="2"/>
  </si>
  <si>
    <t>※　男女別に使用してください。</t>
    <rPh sb="2" eb="5">
      <t>ダンジョベツ</t>
    </rPh>
    <rPh sb="6" eb="8">
      <t>シヨウ</t>
    </rPh>
    <phoneticPr fontId="2"/>
  </si>
  <si>
    <t>申込数（</t>
    <rPh sb="0" eb="2">
      <t>モウシコミ</t>
    </rPh>
    <rPh sb="2" eb="3">
      <t>スウ</t>
    </rPh>
    <phoneticPr fontId="2"/>
  </si>
  <si>
    <t>送信してください。</t>
    <rPh sb="0" eb="2">
      <t>ソウシン</t>
    </rPh>
    <phoneticPr fontId="2"/>
  </si>
  <si>
    <t>←申込チーム数を記入してください。</t>
    <rPh sb="1" eb="3">
      <t>モウシコミ</t>
    </rPh>
    <rPh sb="6" eb="7">
      <t>スウ</t>
    </rPh>
    <rPh sb="8" eb="10">
      <t>キニュウ</t>
    </rPh>
    <phoneticPr fontId="2"/>
  </si>
  <si>
    <t>2019年　 　月</t>
    <rPh sb="4" eb="5">
      <t>ネン</t>
    </rPh>
    <rPh sb="8" eb="9">
      <t>ガツ</t>
    </rPh>
    <phoneticPr fontId="2"/>
  </si>
  <si>
    <t>）チーム中の１</t>
    <rPh sb="4" eb="5">
      <t>チュウ</t>
    </rPh>
    <phoneticPr fontId="2"/>
  </si>
  <si>
    <t>）チーム中の２</t>
    <rPh sb="4" eb="5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</si>
</sst>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color indexed="10"/>
      <name val="ＭＳ ゴシック"/>
      <family val="3"/>
      <charset val="128"/>
    </font>
    <font>
      <b/>
      <sz val="10"/>
      <color indexed="10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8"/>
      <name val="HGS創英角ｺﾞｼｯｸUB"/>
      <family val="3"/>
      <charset val="128"/>
    </font>
    <font>
      <sz val="10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3" xfId="0" applyFont="1" applyBorder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7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9" fillId="2" borderId="0" xfId="0" applyFont="1" applyFill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5" xfId="0" applyFill="1" applyBorder="1">
      <alignment vertical="center"/>
    </xf>
    <xf numFmtId="0" fontId="12" fillId="0" borderId="6" xfId="0" applyFont="1" applyFill="1" applyBorder="1">
      <alignment vertical="center"/>
    </xf>
    <xf numFmtId="0" fontId="0" fillId="0" borderId="1" xfId="0" applyBorder="1" applyAlignment="1" applyProtection="1">
      <alignment horizontal="right" vertical="center"/>
      <protection locked="0"/>
    </xf>
    <xf numFmtId="0" fontId="16" fillId="0" borderId="7" xfId="0" applyFont="1" applyFill="1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6" fillId="0" borderId="10" xfId="0" applyFont="1" applyFill="1" applyBorder="1">
      <alignment vertical="center"/>
    </xf>
    <xf numFmtId="0" fontId="0" fillId="0" borderId="11" xfId="0" applyBorder="1">
      <alignment vertical="center"/>
    </xf>
    <xf numFmtId="0" fontId="3" fillId="0" borderId="7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9" xfId="0" applyFont="1" applyBorder="1">
      <alignment vertical="center"/>
    </xf>
    <xf numFmtId="0" fontId="17" fillId="0" borderId="10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1" fillId="0" borderId="1" xfId="0" applyFont="1" applyBorder="1" applyAlignment="1" applyProtection="1">
      <alignment vertical="center" shrinkToFit="1"/>
      <protection locked="0"/>
    </xf>
    <xf numFmtId="0" fontId="18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12" fillId="0" borderId="0" xfId="0" applyFont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 shrinkToFit="1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20" fillId="0" borderId="0" xfId="0" applyFont="1" applyProtection="1">
      <alignment vertical="center"/>
      <protection locked="0"/>
    </xf>
    <xf numFmtId="0" fontId="2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0"/>
  <sheetViews>
    <sheetView tabSelected="1" view="pageBreakPreview" zoomScaleNormal="100" zoomScaleSheetLayoutView="100" workbookViewId="0">
      <selection activeCell="H11" sqref="H11"/>
    </sheetView>
  </sheetViews>
  <sheetFormatPr defaultRowHeight="14.25" x14ac:dyDescent="0.15"/>
  <cols>
    <col min="1" max="1" width="9" customWidth="1"/>
    <col min="2" max="2" width="14.375" customWidth="1"/>
    <col min="3" max="3" width="7" customWidth="1"/>
    <col min="4" max="4" width="11.125" customWidth="1"/>
    <col min="5" max="5" width="11.75" customWidth="1"/>
    <col min="6" max="6" width="7.375" customWidth="1"/>
    <col min="7" max="7" width="3.25" customWidth="1"/>
    <col min="8" max="8" width="15" customWidth="1"/>
    <col min="9" max="9" width="5.625" customWidth="1"/>
    <col min="10" max="10" width="15" customWidth="1"/>
    <col min="11" max="11" width="0.375" customWidth="1"/>
    <col min="12" max="12" width="9.25" hidden="1" customWidth="1"/>
    <col min="13" max="14" width="35.875" hidden="1" customWidth="1"/>
    <col min="15" max="15" width="35.875" customWidth="1"/>
  </cols>
  <sheetData>
    <row r="1" spans="1:19" ht="24.75" thickBot="1" x14ac:dyDescent="0.2">
      <c r="A1" s="51" t="s">
        <v>66</v>
      </c>
      <c r="B1" s="51"/>
      <c r="C1" s="51"/>
      <c r="D1" s="51"/>
      <c r="E1" s="51"/>
      <c r="F1" s="51"/>
      <c r="G1" s="51"/>
      <c r="H1" s="51"/>
      <c r="I1" s="51"/>
      <c r="J1" s="51"/>
      <c r="M1" t="s">
        <v>54</v>
      </c>
    </row>
    <row r="2" spans="1:19" ht="24" x14ac:dyDescent="0.15">
      <c r="A2" s="51" t="s">
        <v>56</v>
      </c>
      <c r="B2" s="51"/>
      <c r="C2" s="51"/>
      <c r="D2" s="51"/>
      <c r="E2" s="51"/>
      <c r="F2" s="51"/>
      <c r="G2" s="51"/>
      <c r="H2" s="51"/>
      <c r="I2" s="51"/>
      <c r="J2" s="51"/>
      <c r="M2" t="s">
        <v>55</v>
      </c>
      <c r="O2" s="26" t="s">
        <v>61</v>
      </c>
      <c r="P2" s="23"/>
      <c r="Q2" s="23"/>
      <c r="R2" s="23"/>
      <c r="S2" s="30"/>
    </row>
    <row r="3" spans="1:19" ht="18" thickBot="1" x14ac:dyDescent="0.2">
      <c r="N3" s="10"/>
      <c r="O3" s="28" t="s">
        <v>57</v>
      </c>
      <c r="P3" s="25"/>
      <c r="Q3" s="25"/>
      <c r="R3" s="25"/>
      <c r="S3" s="31"/>
    </row>
    <row r="4" spans="1:19" ht="35.1" customHeight="1" thickBot="1" x14ac:dyDescent="0.2">
      <c r="A4" s="3" t="s">
        <v>58</v>
      </c>
      <c r="B4" s="68"/>
      <c r="C4" s="21"/>
      <c r="H4" s="45" t="s">
        <v>0</v>
      </c>
      <c r="I4" s="45"/>
      <c r="J4" s="45"/>
      <c r="M4" s="9" t="s">
        <v>25</v>
      </c>
      <c r="N4" s="38" t="s">
        <v>64</v>
      </c>
    </row>
    <row r="5" spans="1:19" ht="35.1" customHeight="1" x14ac:dyDescent="0.15">
      <c r="A5" s="3" t="s">
        <v>2</v>
      </c>
      <c r="B5" s="27"/>
      <c r="C5" s="53" t="s">
        <v>3</v>
      </c>
      <c r="D5" s="54"/>
      <c r="E5" s="3" t="s">
        <v>4</v>
      </c>
      <c r="F5" s="52"/>
      <c r="G5" s="52"/>
      <c r="H5" s="52"/>
      <c r="I5" s="52"/>
      <c r="J5" s="52"/>
      <c r="L5" s="1"/>
      <c r="M5" s="9" t="s">
        <v>26</v>
      </c>
      <c r="N5" s="9" t="s">
        <v>65</v>
      </c>
      <c r="O5" s="26" t="s">
        <v>62</v>
      </c>
      <c r="P5" s="23"/>
      <c r="Q5" s="23"/>
      <c r="R5" s="23"/>
      <c r="S5" s="30"/>
    </row>
    <row r="6" spans="1:19" ht="35.1" customHeight="1" x14ac:dyDescent="0.15">
      <c r="A6" s="3" t="s">
        <v>18</v>
      </c>
      <c r="B6" s="50"/>
      <c r="C6" s="50"/>
      <c r="D6" s="50"/>
      <c r="E6" s="3" t="s">
        <v>5</v>
      </c>
      <c r="F6" s="52"/>
      <c r="G6" s="52"/>
      <c r="H6" s="52"/>
      <c r="I6" s="52"/>
      <c r="J6" s="52"/>
      <c r="O6" s="32" t="s">
        <v>63</v>
      </c>
      <c r="P6" s="24"/>
      <c r="Q6" s="24"/>
      <c r="R6" s="24"/>
      <c r="S6" s="33"/>
    </row>
    <row r="7" spans="1:19" ht="35.1" customHeight="1" x14ac:dyDescent="0.15">
      <c r="A7" s="3" t="s">
        <v>6</v>
      </c>
      <c r="B7" s="50"/>
      <c r="C7" s="50"/>
      <c r="D7" s="50"/>
      <c r="E7" s="3" t="s">
        <v>19</v>
      </c>
      <c r="F7" s="50"/>
      <c r="G7" s="50"/>
      <c r="H7" s="50"/>
      <c r="I7" s="50"/>
      <c r="J7" s="50"/>
      <c r="O7" s="37" t="s">
        <v>73</v>
      </c>
      <c r="P7" s="29"/>
      <c r="Q7" s="29"/>
      <c r="R7" s="29"/>
      <c r="S7" s="33"/>
    </row>
    <row r="8" spans="1:19" ht="35.1" customHeight="1" thickBot="1" x14ac:dyDescent="0.2">
      <c r="A8" s="3" t="s">
        <v>7</v>
      </c>
      <c r="B8" s="50"/>
      <c r="C8" s="50"/>
      <c r="D8" s="50"/>
      <c r="E8" s="22" t="s">
        <v>59</v>
      </c>
      <c r="F8" s="80"/>
      <c r="G8" s="81"/>
      <c r="H8" s="81"/>
      <c r="I8" s="81"/>
      <c r="J8" s="82"/>
      <c r="O8" s="34"/>
      <c r="P8" s="35"/>
      <c r="Q8" s="35"/>
      <c r="R8" s="35"/>
      <c r="S8" s="36"/>
    </row>
    <row r="9" spans="1:19" ht="20.25" customHeight="1" x14ac:dyDescent="0.15"/>
    <row r="10" spans="1:19" s="2" customFormat="1" ht="29.25" customHeight="1" x14ac:dyDescent="0.15">
      <c r="A10" s="44" t="s">
        <v>9</v>
      </c>
      <c r="B10" s="44"/>
      <c r="C10" s="44">
        <f>B5</f>
        <v>0</v>
      </c>
      <c r="D10" s="44"/>
      <c r="E10" s="2" t="s">
        <v>3</v>
      </c>
      <c r="F10" s="40" t="s">
        <v>52</v>
      </c>
      <c r="G10" s="2" t="s">
        <v>20</v>
      </c>
      <c r="H10" s="65" t="s">
        <v>72</v>
      </c>
      <c r="I10" s="83"/>
      <c r="J10" s="66" t="s">
        <v>76</v>
      </c>
      <c r="O10" s="67" t="s">
        <v>74</v>
      </c>
    </row>
    <row r="11" spans="1:19" ht="35.1" customHeight="1" x14ac:dyDescent="0.15">
      <c r="A11" s="5" t="s">
        <v>21</v>
      </c>
      <c r="B11" s="47" t="s">
        <v>22</v>
      </c>
      <c r="C11" s="47"/>
      <c r="D11" s="47"/>
      <c r="E11" s="22" t="s">
        <v>60</v>
      </c>
      <c r="F11" s="48" t="s">
        <v>11</v>
      </c>
      <c r="G11" s="49"/>
      <c r="H11" s="63" t="s">
        <v>67</v>
      </c>
      <c r="I11" s="62" t="s">
        <v>68</v>
      </c>
      <c r="J11" s="49"/>
    </row>
    <row r="12" spans="1:19" ht="35.1" customHeight="1" x14ac:dyDescent="0.15">
      <c r="A12" s="6">
        <v>1</v>
      </c>
      <c r="B12" s="77"/>
      <c r="C12" s="78"/>
      <c r="D12" s="79"/>
      <c r="E12" s="39"/>
      <c r="F12" s="73"/>
      <c r="G12" s="1" t="s">
        <v>23</v>
      </c>
      <c r="H12" s="43"/>
      <c r="I12" s="71"/>
      <c r="J12" s="72"/>
    </row>
    <row r="13" spans="1:19" ht="35.1" customHeight="1" x14ac:dyDescent="0.15">
      <c r="A13" s="6">
        <v>2</v>
      </c>
      <c r="B13" s="77"/>
      <c r="C13" s="78"/>
      <c r="D13" s="79"/>
      <c r="E13" s="39"/>
      <c r="F13" s="74"/>
      <c r="G13" s="8" t="s">
        <v>23</v>
      </c>
      <c r="H13" s="43"/>
      <c r="I13" s="71"/>
      <c r="J13" s="72"/>
    </row>
    <row r="14" spans="1:19" ht="35.1" customHeight="1" x14ac:dyDescent="0.15">
      <c r="A14" s="6">
        <v>3</v>
      </c>
      <c r="B14" s="77"/>
      <c r="C14" s="78"/>
      <c r="D14" s="79"/>
      <c r="E14" s="39"/>
      <c r="F14" s="73"/>
      <c r="G14" s="1" t="s">
        <v>23</v>
      </c>
      <c r="H14" s="43"/>
      <c r="I14" s="71"/>
      <c r="J14" s="72"/>
    </row>
    <row r="15" spans="1:19" ht="35.1" customHeight="1" x14ac:dyDescent="0.15">
      <c r="A15" s="6">
        <v>4</v>
      </c>
      <c r="B15" s="77"/>
      <c r="C15" s="78"/>
      <c r="D15" s="79"/>
      <c r="E15" s="39"/>
      <c r="F15" s="74"/>
      <c r="G15" s="8" t="s">
        <v>23</v>
      </c>
      <c r="H15" s="43"/>
      <c r="I15" s="71"/>
      <c r="J15" s="72"/>
    </row>
    <row r="16" spans="1:19" ht="35.1" customHeight="1" x14ac:dyDescent="0.15">
      <c r="A16" s="6">
        <v>5</v>
      </c>
      <c r="B16" s="77"/>
      <c r="C16" s="78"/>
      <c r="D16" s="79"/>
      <c r="E16" s="39"/>
      <c r="F16" s="73"/>
      <c r="G16" s="1" t="s">
        <v>23</v>
      </c>
      <c r="H16" s="43"/>
      <c r="I16" s="71"/>
      <c r="J16" s="72"/>
    </row>
    <row r="17" spans="1:10" ht="35.1" customHeight="1" x14ac:dyDescent="0.15">
      <c r="A17" s="6">
        <v>6</v>
      </c>
      <c r="B17" s="77"/>
      <c r="C17" s="78"/>
      <c r="D17" s="79"/>
      <c r="E17" s="39"/>
      <c r="F17" s="74"/>
      <c r="G17" s="8" t="s">
        <v>23</v>
      </c>
      <c r="H17" s="43"/>
      <c r="I17" s="71"/>
      <c r="J17" s="72"/>
    </row>
    <row r="18" spans="1:10" ht="35.1" customHeight="1" x14ac:dyDescent="0.15">
      <c r="A18" s="6">
        <v>7</v>
      </c>
      <c r="B18" s="77"/>
      <c r="C18" s="78"/>
      <c r="D18" s="79"/>
      <c r="E18" s="39"/>
      <c r="F18" s="73"/>
      <c r="G18" s="1" t="s">
        <v>23</v>
      </c>
      <c r="H18" s="43"/>
      <c r="I18" s="71"/>
      <c r="J18" s="72"/>
    </row>
    <row r="19" spans="1:10" ht="35.1" customHeight="1" x14ac:dyDescent="0.15">
      <c r="A19" s="7" t="s">
        <v>12</v>
      </c>
      <c r="B19" s="77"/>
      <c r="C19" s="78"/>
      <c r="D19" s="79"/>
      <c r="E19" s="11"/>
      <c r="F19" s="75"/>
      <c r="G19" s="8" t="s">
        <v>23</v>
      </c>
      <c r="H19" s="42"/>
      <c r="I19" s="71"/>
      <c r="J19" s="72"/>
    </row>
    <row r="21" spans="1:10" x14ac:dyDescent="0.15">
      <c r="A21" s="41" t="s">
        <v>69</v>
      </c>
    </row>
    <row r="22" spans="1:10" x14ac:dyDescent="0.15">
      <c r="A22" s="41" t="s">
        <v>70</v>
      </c>
    </row>
    <row r="23" spans="1:10" x14ac:dyDescent="0.15">
      <c r="A23" s="41" t="s">
        <v>71</v>
      </c>
    </row>
    <row r="26" spans="1:10" x14ac:dyDescent="0.15">
      <c r="F26" t="s">
        <v>13</v>
      </c>
    </row>
    <row r="27" spans="1:10" x14ac:dyDescent="0.15">
      <c r="A27" t="s">
        <v>0</v>
      </c>
    </row>
    <row r="28" spans="1:10" x14ac:dyDescent="0.15">
      <c r="A28" t="s">
        <v>17</v>
      </c>
    </row>
    <row r="29" spans="1:10" ht="21.75" customHeight="1" x14ac:dyDescent="0.15">
      <c r="H29" s="12" t="s">
        <v>75</v>
      </c>
      <c r="I29" s="12"/>
      <c r="J29" t="s">
        <v>14</v>
      </c>
    </row>
    <row r="30" spans="1:10" ht="30" customHeight="1" x14ac:dyDescent="0.15">
      <c r="F30" s="45" t="s">
        <v>16</v>
      </c>
      <c r="G30" s="45"/>
      <c r="H30" s="46"/>
      <c r="I30" s="46"/>
      <c r="J30" t="s">
        <v>15</v>
      </c>
    </row>
  </sheetData>
  <sheetProtection sheet="1" objects="1" scenarios="1"/>
  <mergeCells count="34">
    <mergeCell ref="I18:J18"/>
    <mergeCell ref="I19:J19"/>
    <mergeCell ref="A1:J1"/>
    <mergeCell ref="A2:J2"/>
    <mergeCell ref="H4:J4"/>
    <mergeCell ref="B6:D6"/>
    <mergeCell ref="F5:J5"/>
    <mergeCell ref="F6:J6"/>
    <mergeCell ref="C5:D5"/>
    <mergeCell ref="B7:D7"/>
    <mergeCell ref="F7:J7"/>
    <mergeCell ref="F8:J8"/>
    <mergeCell ref="B8:D8"/>
    <mergeCell ref="I11:J11"/>
    <mergeCell ref="F30:G30"/>
    <mergeCell ref="H30:I30"/>
    <mergeCell ref="B11:D11"/>
    <mergeCell ref="F11:G11"/>
    <mergeCell ref="B14:D14"/>
    <mergeCell ref="B15:D15"/>
    <mergeCell ref="B16:D16"/>
    <mergeCell ref="B18:D18"/>
    <mergeCell ref="B19:D19"/>
    <mergeCell ref="B12:D12"/>
    <mergeCell ref="B13:D13"/>
    <mergeCell ref="I12:J12"/>
    <mergeCell ref="C10:D10"/>
    <mergeCell ref="A10:B10"/>
    <mergeCell ref="B17:D17"/>
    <mergeCell ref="I13:J13"/>
    <mergeCell ref="I14:J14"/>
    <mergeCell ref="I15:J15"/>
    <mergeCell ref="I16:J16"/>
    <mergeCell ref="I17:J17"/>
  </mergeCells>
  <phoneticPr fontId="2"/>
  <dataValidations count="2">
    <dataValidation type="list" allowBlank="1" showInputMessage="1" showErrorMessage="1" sqref="F8:J8 E12:E18" xr:uid="{00000000-0002-0000-0000-000000000000}">
      <formula1>$N$4:$N$6</formula1>
    </dataValidation>
    <dataValidation type="list" allowBlank="1" showInputMessage="1" showErrorMessage="1" sqref="B4" xr:uid="{00000000-0002-0000-0000-000001000000}">
      <formula1>$M$1:$M$2</formula1>
    </dataValidation>
  </dataValidations>
  <printOptions horizontalCentered="1"/>
  <pageMargins left="0.54" right="0.54" top="0.78740157480314965" bottom="1.1200000000000001" header="0.51181102362204722" footer="0.53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0"/>
  <sheetViews>
    <sheetView view="pageBreakPreview" topLeftCell="A7" zoomScaleNormal="100" zoomScaleSheetLayoutView="100" workbookViewId="0">
      <selection activeCell="I13" sqref="I13:J13"/>
    </sheetView>
  </sheetViews>
  <sheetFormatPr defaultRowHeight="14.25" x14ac:dyDescent="0.15"/>
  <cols>
    <col min="2" max="2" width="14.375" customWidth="1"/>
    <col min="3" max="3" width="7" customWidth="1"/>
    <col min="4" max="4" width="11.125" customWidth="1"/>
    <col min="5" max="5" width="11.75" customWidth="1"/>
    <col min="6" max="6" width="7.375" customWidth="1"/>
    <col min="7" max="7" width="3.25" customWidth="1"/>
    <col min="8" max="8" width="15" customWidth="1"/>
    <col min="9" max="9" width="5.625" customWidth="1"/>
    <col min="10" max="10" width="15" customWidth="1"/>
    <col min="11" max="11" width="4.25" customWidth="1"/>
    <col min="14" max="14" width="8.75" customWidth="1"/>
    <col min="15" max="15" width="17.875" customWidth="1"/>
  </cols>
  <sheetData>
    <row r="1" spans="1:14" ht="24" x14ac:dyDescent="0.15">
      <c r="A1" s="51" t="str">
        <f>申込Ａ!$A$1</f>
        <v>第21回  沖縄県ヨネックス杯中学校</v>
      </c>
      <c r="B1" s="51">
        <f>申込Ａ!$B$5</f>
        <v>0</v>
      </c>
      <c r="C1" s="51">
        <f>申込Ａ!$B$5</f>
        <v>0</v>
      </c>
      <c r="D1" s="51">
        <f>申込Ａ!$B$5</f>
        <v>0</v>
      </c>
      <c r="E1" s="51">
        <f>申込Ａ!$B$5</f>
        <v>0</v>
      </c>
      <c r="F1" s="51">
        <f>申込Ａ!$B$5</f>
        <v>0</v>
      </c>
      <c r="G1" s="51">
        <f>申込Ａ!$B$5</f>
        <v>0</v>
      </c>
      <c r="H1" s="51">
        <f>申込Ａ!$B$5</f>
        <v>0</v>
      </c>
      <c r="I1" s="51">
        <f>申込Ａ!$B$5</f>
        <v>0</v>
      </c>
      <c r="J1" s="51">
        <f>申込Ａ!$B$5</f>
        <v>0</v>
      </c>
    </row>
    <row r="2" spans="1:14" ht="24" x14ac:dyDescent="0.15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</row>
    <row r="3" spans="1:14" x14ac:dyDescent="0.15">
      <c r="N3" s="10"/>
    </row>
    <row r="4" spans="1:14" ht="35.1" customHeight="1" x14ac:dyDescent="0.15">
      <c r="A4" s="3" t="s">
        <v>53</v>
      </c>
      <c r="B4" s="18">
        <f>申込Ａ!B4</f>
        <v>0</v>
      </c>
      <c r="H4" s="45" t="s">
        <v>0</v>
      </c>
      <c r="I4" s="45"/>
      <c r="J4" s="45"/>
      <c r="M4" s="9"/>
      <c r="N4" s="9"/>
    </row>
    <row r="5" spans="1:14" ht="35.1" customHeight="1" x14ac:dyDescent="0.15">
      <c r="A5" s="3" t="s">
        <v>2</v>
      </c>
      <c r="B5" s="4">
        <f>申込Ａ!$B$5</f>
        <v>0</v>
      </c>
      <c r="C5" s="53" t="s">
        <v>3</v>
      </c>
      <c r="D5" s="54"/>
      <c r="E5" s="3" t="s">
        <v>4</v>
      </c>
      <c r="F5" s="56">
        <f>申込Ａ!$F$5</f>
        <v>0</v>
      </c>
      <c r="G5" s="57">
        <f>申込Ａ!$B$5</f>
        <v>0</v>
      </c>
      <c r="H5" s="57">
        <f>申込Ａ!$B$5</f>
        <v>0</v>
      </c>
      <c r="I5" s="57">
        <f>申込Ａ!$B$5</f>
        <v>0</v>
      </c>
      <c r="J5" s="57">
        <f>申込Ａ!$B$5</f>
        <v>0</v>
      </c>
      <c r="L5" s="1"/>
      <c r="M5" s="9"/>
      <c r="N5" s="9"/>
    </row>
    <row r="6" spans="1:14" ht="35.1" customHeight="1" x14ac:dyDescent="0.15">
      <c r="A6" s="3" t="s">
        <v>18</v>
      </c>
      <c r="B6" s="55">
        <f>申込Ａ!$B$6</f>
        <v>0</v>
      </c>
      <c r="C6" s="55">
        <f>申込Ａ!$B$5</f>
        <v>0</v>
      </c>
      <c r="D6" s="55">
        <f>申込Ａ!$B$5</f>
        <v>0</v>
      </c>
      <c r="E6" s="3" t="s">
        <v>5</v>
      </c>
      <c r="F6" s="56">
        <f>申込Ａ!$F$6</f>
        <v>0</v>
      </c>
      <c r="G6" s="57">
        <f>申込Ａ!$B$5</f>
        <v>0</v>
      </c>
      <c r="H6" s="57">
        <f>申込Ａ!$B$5</f>
        <v>0</v>
      </c>
      <c r="I6" s="57">
        <f>申込Ａ!$B$5</f>
        <v>0</v>
      </c>
      <c r="J6" s="57">
        <f>申込Ａ!$B$5</f>
        <v>0</v>
      </c>
    </row>
    <row r="7" spans="1:14" ht="35.1" customHeight="1" x14ac:dyDescent="0.15">
      <c r="A7" s="3" t="s">
        <v>27</v>
      </c>
      <c r="B7" s="55">
        <f>申込Ａ!$B$7</f>
        <v>0</v>
      </c>
      <c r="C7" s="55">
        <f>申込Ａ!$B$5</f>
        <v>0</v>
      </c>
      <c r="D7" s="55">
        <f>申込Ａ!$B$5</f>
        <v>0</v>
      </c>
      <c r="E7" s="3" t="s">
        <v>19</v>
      </c>
      <c r="F7" s="57">
        <f>申込Ａ!$F$7</f>
        <v>0</v>
      </c>
      <c r="G7" s="57">
        <f>申込Ａ!$B$5</f>
        <v>0</v>
      </c>
      <c r="H7" s="57">
        <f>申込Ａ!$B$5</f>
        <v>0</v>
      </c>
      <c r="I7" s="57">
        <f>申込Ａ!$B$5</f>
        <v>0</v>
      </c>
      <c r="J7" s="57">
        <f>申込Ａ!$B$5</f>
        <v>0</v>
      </c>
    </row>
    <row r="8" spans="1:14" ht="35.1" customHeight="1" x14ac:dyDescent="0.15">
      <c r="A8" s="3" t="s">
        <v>7</v>
      </c>
      <c r="B8" s="50"/>
      <c r="C8" s="50"/>
      <c r="D8" s="50"/>
      <c r="E8" s="3" t="s">
        <v>8</v>
      </c>
      <c r="F8" s="58">
        <f>申込Ａ!$F$8</f>
        <v>0</v>
      </c>
      <c r="G8" s="59">
        <f>申込Ａ!$B$5</f>
        <v>0</v>
      </c>
      <c r="H8" s="59">
        <f>申込Ａ!$B$5</f>
        <v>0</v>
      </c>
      <c r="I8" s="59">
        <f>申込Ａ!$B$5</f>
        <v>0</v>
      </c>
      <c r="J8" s="60">
        <f>申込Ａ!$B$5</f>
        <v>0</v>
      </c>
    </row>
    <row r="9" spans="1:14" ht="20.25" customHeight="1" x14ac:dyDescent="0.15"/>
    <row r="10" spans="1:14" s="2" customFormat="1" ht="29.25" customHeight="1" x14ac:dyDescent="0.15">
      <c r="A10" s="44" t="s">
        <v>9</v>
      </c>
      <c r="B10" s="44"/>
      <c r="C10" s="44">
        <f>B5</f>
        <v>0</v>
      </c>
      <c r="D10" s="44"/>
      <c r="E10" s="2" t="s">
        <v>3</v>
      </c>
      <c r="F10" s="40" t="s">
        <v>30</v>
      </c>
      <c r="G10" s="2" t="s">
        <v>28</v>
      </c>
      <c r="H10" s="65" t="s">
        <v>72</v>
      </c>
      <c r="I10" s="84">
        <f>申込Ａ!I10</f>
        <v>0</v>
      </c>
      <c r="J10" s="66" t="s">
        <v>77</v>
      </c>
    </row>
    <row r="11" spans="1:14" ht="35.1" customHeight="1" x14ac:dyDescent="0.15">
      <c r="A11" s="5" t="s">
        <v>21</v>
      </c>
      <c r="B11" s="47" t="s">
        <v>22</v>
      </c>
      <c r="C11" s="47"/>
      <c r="D11" s="47"/>
      <c r="E11" s="5" t="s">
        <v>10</v>
      </c>
      <c r="F11" s="48" t="s">
        <v>11</v>
      </c>
      <c r="G11" s="49"/>
      <c r="H11" s="64" t="s">
        <v>67</v>
      </c>
      <c r="I11" s="62" t="s">
        <v>68</v>
      </c>
      <c r="J11" s="49"/>
    </row>
    <row r="12" spans="1:14" ht="35.1" customHeight="1" x14ac:dyDescent="0.15">
      <c r="A12" s="6">
        <v>1</v>
      </c>
      <c r="B12" s="76"/>
      <c r="C12" s="76"/>
      <c r="D12" s="76"/>
      <c r="E12" s="43" t="s">
        <v>24</v>
      </c>
      <c r="F12" s="73"/>
      <c r="G12" s="1" t="s">
        <v>23</v>
      </c>
      <c r="H12" s="43"/>
      <c r="I12" s="69"/>
      <c r="J12" s="70"/>
    </row>
    <row r="13" spans="1:14" ht="35.1" customHeight="1" x14ac:dyDescent="0.15">
      <c r="A13" s="6">
        <v>2</v>
      </c>
      <c r="B13" s="76"/>
      <c r="C13" s="76"/>
      <c r="D13" s="76"/>
      <c r="E13" s="43" t="s">
        <v>24</v>
      </c>
      <c r="F13" s="74"/>
      <c r="G13" s="8" t="s">
        <v>23</v>
      </c>
      <c r="H13" s="43"/>
      <c r="I13" s="69"/>
      <c r="J13" s="70"/>
    </row>
    <row r="14" spans="1:14" ht="35.1" customHeight="1" x14ac:dyDescent="0.15">
      <c r="A14" s="6">
        <v>3</v>
      </c>
      <c r="B14" s="76"/>
      <c r="C14" s="76"/>
      <c r="D14" s="76"/>
      <c r="E14" s="43" t="s">
        <v>24</v>
      </c>
      <c r="F14" s="73"/>
      <c r="G14" s="1" t="s">
        <v>23</v>
      </c>
      <c r="H14" s="43"/>
      <c r="I14" s="69"/>
      <c r="J14" s="70"/>
    </row>
    <row r="15" spans="1:14" ht="35.1" customHeight="1" x14ac:dyDescent="0.15">
      <c r="A15" s="6">
        <v>4</v>
      </c>
      <c r="B15" s="76"/>
      <c r="C15" s="76"/>
      <c r="D15" s="76"/>
      <c r="E15" s="43" t="s">
        <v>24</v>
      </c>
      <c r="F15" s="74"/>
      <c r="G15" s="8" t="s">
        <v>23</v>
      </c>
      <c r="H15" s="43"/>
      <c r="I15" s="69"/>
      <c r="J15" s="70"/>
    </row>
    <row r="16" spans="1:14" ht="35.1" customHeight="1" x14ac:dyDescent="0.15">
      <c r="A16" s="6">
        <v>5</v>
      </c>
      <c r="B16" s="76"/>
      <c r="C16" s="76"/>
      <c r="D16" s="76"/>
      <c r="E16" s="43" t="s">
        <v>24</v>
      </c>
      <c r="F16" s="73"/>
      <c r="G16" s="1" t="s">
        <v>23</v>
      </c>
      <c r="H16" s="43"/>
      <c r="I16" s="69"/>
      <c r="J16" s="70"/>
    </row>
    <row r="17" spans="1:10" ht="35.1" customHeight="1" x14ac:dyDescent="0.15">
      <c r="A17" s="6">
        <v>6</v>
      </c>
      <c r="B17" s="76"/>
      <c r="C17" s="76"/>
      <c r="D17" s="76"/>
      <c r="E17" s="43" t="s">
        <v>24</v>
      </c>
      <c r="F17" s="74"/>
      <c r="G17" s="8" t="s">
        <v>23</v>
      </c>
      <c r="H17" s="43"/>
      <c r="I17" s="69"/>
      <c r="J17" s="70"/>
    </row>
    <row r="18" spans="1:10" ht="35.1" customHeight="1" x14ac:dyDescent="0.15">
      <c r="A18" s="6">
        <v>7</v>
      </c>
      <c r="B18" s="76"/>
      <c r="C18" s="76"/>
      <c r="D18" s="76"/>
      <c r="E18" s="43" t="s">
        <v>24</v>
      </c>
      <c r="F18" s="73"/>
      <c r="G18" s="1" t="s">
        <v>23</v>
      </c>
      <c r="H18" s="43"/>
      <c r="I18" s="69"/>
      <c r="J18" s="70"/>
    </row>
    <row r="19" spans="1:10" ht="35.1" customHeight="1" x14ac:dyDescent="0.15">
      <c r="A19" s="7" t="s">
        <v>29</v>
      </c>
      <c r="B19" s="76"/>
      <c r="C19" s="76"/>
      <c r="D19" s="76"/>
      <c r="E19" s="42"/>
      <c r="F19" s="75"/>
      <c r="G19" s="8" t="s">
        <v>23</v>
      </c>
      <c r="H19" s="42"/>
      <c r="I19" s="69"/>
      <c r="J19" s="70"/>
    </row>
    <row r="21" spans="1:10" x14ac:dyDescent="0.15">
      <c r="A21" s="41" t="str">
        <f>申込Ａ!A21</f>
        <v>※　２チーム参加の学校は、強い順に申込Ａ,申込Ｂのシートに打ち込んで下さい。</v>
      </c>
    </row>
    <row r="22" spans="1:10" x14ac:dyDescent="0.15">
      <c r="A22" s="41" t="str">
        <f>申込Ａ!A22</f>
        <v>※　地区大会ベスト８以上のチームは、シード権の欄に地区名と順位を記入してください。</v>
      </c>
    </row>
    <row r="23" spans="1:10" x14ac:dyDescent="0.15">
      <c r="A23" s="41" t="str">
        <f>申込Ａ!A23</f>
        <v>※　男女別に使用してください。</v>
      </c>
    </row>
    <row r="26" spans="1:10" x14ac:dyDescent="0.15">
      <c r="F26" t="s">
        <v>13</v>
      </c>
    </row>
    <row r="27" spans="1:10" x14ac:dyDescent="0.15">
      <c r="A27" t="s">
        <v>0</v>
      </c>
    </row>
    <row r="28" spans="1:10" x14ac:dyDescent="0.15">
      <c r="A28" t="str">
        <f>申込Ａ!$A$28</f>
        <v>会　 長　　金 城 芳 雄</v>
      </c>
    </row>
    <row r="29" spans="1:10" ht="21.75" customHeight="1" x14ac:dyDescent="0.15">
      <c r="H29" s="17" t="str">
        <f>申込Ａ!$H$29</f>
        <v>2019年　 　月</v>
      </c>
      <c r="I29">
        <f>申込Ａ!$I$29</f>
        <v>0</v>
      </c>
      <c r="J29" t="s">
        <v>14</v>
      </c>
    </row>
    <row r="30" spans="1:10" ht="30" customHeight="1" x14ac:dyDescent="0.15">
      <c r="F30" s="45" t="s">
        <v>16</v>
      </c>
      <c r="G30" s="45"/>
      <c r="H30" s="61">
        <f>申込Ａ!$H$30</f>
        <v>0</v>
      </c>
      <c r="I30" s="61">
        <f>申込Ａ!$I$29</f>
        <v>0</v>
      </c>
      <c r="J30" t="s">
        <v>15</v>
      </c>
    </row>
  </sheetData>
  <mergeCells count="34">
    <mergeCell ref="I16:J16"/>
    <mergeCell ref="I17:J17"/>
    <mergeCell ref="I18:J18"/>
    <mergeCell ref="I19:J19"/>
    <mergeCell ref="F30:G30"/>
    <mergeCell ref="H30:I30"/>
    <mergeCell ref="B11:D11"/>
    <mergeCell ref="F11:G11"/>
    <mergeCell ref="B14:D14"/>
    <mergeCell ref="B15:D15"/>
    <mergeCell ref="B16:D16"/>
    <mergeCell ref="B18:D18"/>
    <mergeCell ref="B19:D19"/>
    <mergeCell ref="B17:D17"/>
    <mergeCell ref="I11:J11"/>
    <mergeCell ref="B7:D7"/>
    <mergeCell ref="F7:J7"/>
    <mergeCell ref="F8:J8"/>
    <mergeCell ref="B8:D8"/>
    <mergeCell ref="B12:D12"/>
    <mergeCell ref="B13:D13"/>
    <mergeCell ref="C10:D10"/>
    <mergeCell ref="A10:B10"/>
    <mergeCell ref="I12:J12"/>
    <mergeCell ref="I13:J13"/>
    <mergeCell ref="I14:J14"/>
    <mergeCell ref="I15:J15"/>
    <mergeCell ref="A1:J1"/>
    <mergeCell ref="A2:J2"/>
    <mergeCell ref="H4:J4"/>
    <mergeCell ref="B6:D6"/>
    <mergeCell ref="F5:J5"/>
    <mergeCell ref="F6:J6"/>
    <mergeCell ref="C5:D5"/>
  </mergeCells>
  <phoneticPr fontId="2"/>
  <dataValidations count="2">
    <dataValidation type="list" allowBlank="1" showInputMessage="1" showErrorMessage="1" sqref="F8:J8" xr:uid="{00000000-0002-0000-0100-000000000000}">
      <formula1>$N$4:$N$6</formula1>
    </dataValidation>
    <dataValidation type="list" allowBlank="1" showInputMessage="1" showErrorMessage="1" sqref="E12:E18" xr:uid="{00000000-0002-0000-0100-000001000000}">
      <formula1>"有り,　　 無し,　"</formula1>
    </dataValidation>
  </dataValidations>
  <printOptions horizontalCentered="1"/>
  <pageMargins left="0.54" right="0.46" top="0.78740157480314965" bottom="0.78740157480314965" header="0.51181102362204722" footer="0.51181102362204722"/>
  <pageSetup paperSize="9" scale="87" orientation="portrait" horizontalDpi="4294967294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2"/>
  <sheetViews>
    <sheetView zoomScaleNormal="100" workbookViewId="0">
      <selection activeCell="F6" sqref="F6"/>
    </sheetView>
  </sheetViews>
  <sheetFormatPr defaultRowHeight="14.25" x14ac:dyDescent="0.15"/>
  <cols>
    <col min="1" max="1" width="13" customWidth="1"/>
    <col min="2" max="2" width="12.625" customWidth="1"/>
    <col min="3" max="3" width="6.625" customWidth="1"/>
    <col min="4" max="4" width="12.625" customWidth="1"/>
    <col min="5" max="5" width="6.625" customWidth="1"/>
    <col min="6" max="6" width="12.625" customWidth="1"/>
    <col min="7" max="7" width="6.625" customWidth="1"/>
    <col min="8" max="8" width="12.625" hidden="1" customWidth="1"/>
    <col min="9" max="9" width="6.625" hidden="1" customWidth="1"/>
    <col min="10" max="10" width="12.625" hidden="1" customWidth="1"/>
  </cols>
  <sheetData>
    <row r="1" spans="1:13" x14ac:dyDescent="0.15">
      <c r="A1" s="13" t="s">
        <v>31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6"/>
    </row>
    <row r="2" spans="1:13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6"/>
    </row>
    <row r="3" spans="1:13" x14ac:dyDescent="0.15">
      <c r="A3" s="20">
        <f>申込Ａ!B4</f>
        <v>0</v>
      </c>
      <c r="B3" s="15" t="s">
        <v>44</v>
      </c>
      <c r="C3" s="14"/>
      <c r="D3" s="15" t="s">
        <v>45</v>
      </c>
      <c r="E3" s="15"/>
      <c r="F3" s="15"/>
      <c r="G3" s="14"/>
      <c r="H3" s="15" t="s">
        <v>46</v>
      </c>
      <c r="I3" s="14"/>
      <c r="J3" s="15" t="s">
        <v>47</v>
      </c>
      <c r="K3" s="14"/>
      <c r="L3" s="14"/>
      <c r="M3" s="16"/>
    </row>
    <row r="4" spans="1:13" x14ac:dyDescent="0.15">
      <c r="A4" s="15" t="s">
        <v>32</v>
      </c>
      <c r="B4" t="str">
        <f>CONCATENATE(申込Ａ!$B$5,申込Ａ!$F$10)</f>
        <v>Ａ</v>
      </c>
      <c r="C4" s="14"/>
      <c r="D4" t="str">
        <f>CONCATENATE(申込Ｂ!$B$5,申込Ｂ!$F$10)</f>
        <v>0Ｂ</v>
      </c>
      <c r="E4" s="14"/>
      <c r="F4" s="14"/>
      <c r="G4" s="14"/>
      <c r="H4" t="e">
        <f>CONCATENATE(#REF!,#REF!)</f>
        <v>#REF!</v>
      </c>
      <c r="I4" s="14"/>
      <c r="J4" t="e">
        <f>CONCATENATE(#REF!,#REF!)</f>
        <v>#REF!</v>
      </c>
      <c r="K4" s="14"/>
      <c r="L4" s="14"/>
      <c r="M4" s="16"/>
    </row>
    <row r="5" spans="1:13" x14ac:dyDescent="0.15">
      <c r="A5" s="15" t="s">
        <v>33</v>
      </c>
      <c r="C5" s="14"/>
      <c r="E5" s="14"/>
      <c r="F5" s="14"/>
      <c r="G5" s="14"/>
      <c r="I5" s="14"/>
      <c r="K5" s="14"/>
      <c r="L5" s="14"/>
      <c r="M5" s="16"/>
    </row>
    <row r="6" spans="1:13" x14ac:dyDescent="0.15">
      <c r="A6" s="15" t="s">
        <v>34</v>
      </c>
      <c r="B6">
        <f>申込Ａ!$B$6</f>
        <v>0</v>
      </c>
      <c r="C6" s="14"/>
      <c r="D6">
        <f>申込Ｂ!$B$6</f>
        <v>0</v>
      </c>
      <c r="E6" s="14"/>
      <c r="F6" s="14"/>
      <c r="G6" s="14"/>
      <c r="H6" t="e">
        <f>#REF!</f>
        <v>#REF!</v>
      </c>
      <c r="I6" s="14"/>
      <c r="J6" t="e">
        <f>#REF!</f>
        <v>#REF!</v>
      </c>
      <c r="K6" s="14"/>
      <c r="L6" s="14"/>
      <c r="M6" s="16"/>
    </row>
    <row r="7" spans="1:13" x14ac:dyDescent="0.15">
      <c r="A7" s="15" t="s">
        <v>35</v>
      </c>
      <c r="B7">
        <f>申込Ａ!$B$7</f>
        <v>0</v>
      </c>
      <c r="C7" s="14"/>
      <c r="D7">
        <f>申込Ｂ!$B$7</f>
        <v>0</v>
      </c>
      <c r="E7" s="14"/>
      <c r="F7" s="14"/>
      <c r="G7" s="14"/>
      <c r="H7" t="e">
        <f>#REF!</f>
        <v>#REF!</v>
      </c>
      <c r="I7" s="14"/>
      <c r="J7" t="e">
        <f>#REF!</f>
        <v>#REF!</v>
      </c>
      <c r="K7" s="14"/>
      <c r="L7" s="14"/>
      <c r="M7" s="16"/>
    </row>
    <row r="8" spans="1:13" x14ac:dyDescent="0.15">
      <c r="A8" s="15" t="s">
        <v>36</v>
      </c>
      <c r="B8">
        <f>申込Ａ!$B$19</f>
        <v>0</v>
      </c>
      <c r="C8" s="14"/>
      <c r="D8">
        <f>申込Ｂ!$B$19</f>
        <v>0</v>
      </c>
      <c r="E8" s="14"/>
      <c r="F8" s="14"/>
      <c r="G8" s="14"/>
      <c r="H8" t="e">
        <f>#REF!</f>
        <v>#REF!</v>
      </c>
      <c r="I8" s="14"/>
      <c r="J8" t="e">
        <f>#REF!</f>
        <v>#REF!</v>
      </c>
      <c r="K8" s="14"/>
      <c r="L8" s="14"/>
      <c r="M8" s="16"/>
    </row>
    <row r="9" spans="1:13" x14ac:dyDescent="0.15">
      <c r="A9" s="15" t="s">
        <v>37</v>
      </c>
      <c r="B9">
        <f>申込Ａ!$B$12</f>
        <v>0</v>
      </c>
      <c r="C9" s="19"/>
      <c r="D9">
        <f>申込Ｂ!$B$12</f>
        <v>0</v>
      </c>
      <c r="E9" s="14"/>
      <c r="F9" s="14"/>
      <c r="G9" s="14"/>
      <c r="H9" t="e">
        <f>#REF!</f>
        <v>#REF!</v>
      </c>
      <c r="I9" s="14"/>
      <c r="J9" t="e">
        <f>#REF!</f>
        <v>#REF!</v>
      </c>
      <c r="K9" s="14"/>
      <c r="L9" s="14"/>
      <c r="M9" s="16"/>
    </row>
    <row r="10" spans="1:13" x14ac:dyDescent="0.15">
      <c r="A10" s="15" t="s">
        <v>38</v>
      </c>
      <c r="B10">
        <f>申込Ａ!$B$13</f>
        <v>0</v>
      </c>
      <c r="C10" s="14"/>
      <c r="D10">
        <f>申込Ｂ!$B$13</f>
        <v>0</v>
      </c>
      <c r="E10" s="14"/>
      <c r="F10" s="14"/>
      <c r="G10" s="14"/>
      <c r="H10" t="e">
        <f>#REF!</f>
        <v>#REF!</v>
      </c>
      <c r="I10" s="14"/>
      <c r="J10" t="e">
        <f>#REF!</f>
        <v>#REF!</v>
      </c>
      <c r="K10" s="14"/>
      <c r="L10" s="14"/>
      <c r="M10" s="16"/>
    </row>
    <row r="11" spans="1:13" x14ac:dyDescent="0.15">
      <c r="A11" s="15" t="s">
        <v>39</v>
      </c>
      <c r="B11">
        <f>申込Ａ!$B$14</f>
        <v>0</v>
      </c>
      <c r="C11" s="14"/>
      <c r="D11">
        <f>申込Ｂ!$B$14</f>
        <v>0</v>
      </c>
      <c r="E11" s="14"/>
      <c r="F11" s="14"/>
      <c r="G11" s="14"/>
      <c r="H11" t="e">
        <f>#REF!</f>
        <v>#REF!</v>
      </c>
      <c r="I11" s="14"/>
      <c r="J11" t="e">
        <f>#REF!</f>
        <v>#REF!</v>
      </c>
      <c r="K11" s="14"/>
      <c r="L11" s="14"/>
      <c r="M11" s="16"/>
    </row>
    <row r="12" spans="1:13" x14ac:dyDescent="0.15">
      <c r="A12" s="15" t="s">
        <v>40</v>
      </c>
      <c r="B12">
        <f>申込Ａ!$B$15</f>
        <v>0</v>
      </c>
      <c r="C12" s="14"/>
      <c r="D12">
        <f>申込Ｂ!$B$15</f>
        <v>0</v>
      </c>
      <c r="E12" s="14"/>
      <c r="F12" s="14"/>
      <c r="G12" s="14"/>
      <c r="H12" t="e">
        <f>#REF!</f>
        <v>#REF!</v>
      </c>
      <c r="I12" s="14"/>
      <c r="J12" t="e">
        <f>#REF!</f>
        <v>#REF!</v>
      </c>
      <c r="K12" s="14"/>
      <c r="L12" s="14"/>
      <c r="M12" s="16"/>
    </row>
    <row r="13" spans="1:13" x14ac:dyDescent="0.15">
      <c r="A13" s="15" t="s">
        <v>41</v>
      </c>
      <c r="B13">
        <f>申込Ａ!$B$16</f>
        <v>0</v>
      </c>
      <c r="C13" s="14"/>
      <c r="D13">
        <f>申込Ｂ!$B$16</f>
        <v>0</v>
      </c>
      <c r="E13" s="14"/>
      <c r="F13" s="14"/>
      <c r="G13" s="14"/>
      <c r="H13" t="e">
        <f>#REF!</f>
        <v>#REF!</v>
      </c>
      <c r="I13" s="14"/>
      <c r="J13" t="e">
        <f>#REF!</f>
        <v>#REF!</v>
      </c>
      <c r="K13" s="14"/>
      <c r="L13" s="14"/>
      <c r="M13" s="16"/>
    </row>
    <row r="14" spans="1:13" x14ac:dyDescent="0.15">
      <c r="A14" s="15" t="s">
        <v>42</v>
      </c>
      <c r="B14">
        <f>申込Ａ!$B$17</f>
        <v>0</v>
      </c>
      <c r="C14" s="14"/>
      <c r="D14">
        <f>申込Ｂ!$B$17</f>
        <v>0</v>
      </c>
      <c r="E14" s="14"/>
      <c r="F14" s="14"/>
      <c r="G14" s="14"/>
      <c r="H14" t="e">
        <f>#REF!</f>
        <v>#REF!</v>
      </c>
      <c r="I14" s="14"/>
      <c r="J14" t="e">
        <f>#REF!</f>
        <v>#REF!</v>
      </c>
      <c r="K14" s="14"/>
      <c r="L14" s="14"/>
      <c r="M14" s="16"/>
    </row>
    <row r="15" spans="1:13" x14ac:dyDescent="0.15">
      <c r="A15" s="15" t="s">
        <v>43</v>
      </c>
      <c r="B15">
        <f>申込Ａ!$B$18</f>
        <v>0</v>
      </c>
      <c r="C15" s="14"/>
      <c r="D15">
        <f>申込Ｂ!$B$18</f>
        <v>0</v>
      </c>
      <c r="E15" s="14"/>
      <c r="F15" s="14"/>
      <c r="G15" s="14"/>
      <c r="H15" t="e">
        <f>#REF!</f>
        <v>#REF!</v>
      </c>
      <c r="I15" s="14"/>
      <c r="J15" t="e">
        <f>#REF!</f>
        <v>#REF!</v>
      </c>
      <c r="K15" s="14"/>
      <c r="L15" s="14"/>
      <c r="M15" s="16"/>
    </row>
    <row r="16" spans="1:13" x14ac:dyDescent="0.15">
      <c r="A16" s="15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6"/>
    </row>
    <row r="17" spans="1:13" x14ac:dyDescent="0.15">
      <c r="A17" s="15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6"/>
    </row>
    <row r="18" spans="1:13" hidden="1" x14ac:dyDescent="0.15">
      <c r="A18" s="14"/>
      <c r="B18" s="15" t="s">
        <v>48</v>
      </c>
      <c r="C18" s="14"/>
      <c r="D18" s="15" t="s">
        <v>49</v>
      </c>
      <c r="E18" s="14"/>
      <c r="F18" s="14"/>
      <c r="G18" s="14"/>
      <c r="H18" s="15" t="s">
        <v>50</v>
      </c>
      <c r="I18" s="14"/>
      <c r="J18" s="15" t="s">
        <v>51</v>
      </c>
      <c r="K18" s="14"/>
      <c r="L18" s="14"/>
      <c r="M18" s="16"/>
    </row>
    <row r="19" spans="1:13" hidden="1" x14ac:dyDescent="0.15">
      <c r="A19" s="15" t="s">
        <v>32</v>
      </c>
      <c r="B19" t="e">
        <f>CONCATENATE(#REF!,#REF!)</f>
        <v>#REF!</v>
      </c>
      <c r="C19" s="14"/>
      <c r="D19" s="16" t="e">
        <f>CONCATENATE(#REF!,#REF!)</f>
        <v>#REF!</v>
      </c>
      <c r="E19" s="14"/>
      <c r="F19" s="14"/>
      <c r="G19" s="14"/>
      <c r="H19" t="e">
        <f>CONCATENATE(#REF!,#REF!)</f>
        <v>#REF!</v>
      </c>
      <c r="I19" s="14"/>
      <c r="J19" t="e">
        <f>CONCATENATE(#REF!,#REF!)</f>
        <v>#REF!</v>
      </c>
      <c r="K19" s="14"/>
      <c r="L19" s="14"/>
      <c r="M19" s="16"/>
    </row>
    <row r="20" spans="1:13" hidden="1" x14ac:dyDescent="0.15">
      <c r="A20" s="15" t="s">
        <v>33</v>
      </c>
      <c r="C20" s="14"/>
      <c r="D20" s="16"/>
      <c r="E20" s="14"/>
      <c r="F20" s="14"/>
      <c r="G20" s="14"/>
      <c r="I20" s="14"/>
      <c r="K20" s="14"/>
      <c r="L20" s="14"/>
      <c r="M20" s="16"/>
    </row>
    <row r="21" spans="1:13" hidden="1" x14ac:dyDescent="0.15">
      <c r="A21" s="15" t="s">
        <v>34</v>
      </c>
      <c r="B21" t="e">
        <f>#REF!</f>
        <v>#REF!</v>
      </c>
      <c r="C21" s="14"/>
      <c r="D21" s="16" t="e">
        <f>#REF!</f>
        <v>#REF!</v>
      </c>
      <c r="E21" s="14"/>
      <c r="F21" s="14"/>
      <c r="G21" s="14"/>
      <c r="H21" t="e">
        <f>#REF!</f>
        <v>#REF!</v>
      </c>
      <c r="I21" s="14"/>
      <c r="J21" t="e">
        <f>#REF!</f>
        <v>#REF!</v>
      </c>
      <c r="K21" s="14"/>
      <c r="L21" s="14"/>
      <c r="M21" s="16"/>
    </row>
    <row r="22" spans="1:13" hidden="1" x14ac:dyDescent="0.15">
      <c r="A22" s="15" t="s">
        <v>35</v>
      </c>
      <c r="B22" t="e">
        <f>#REF!</f>
        <v>#REF!</v>
      </c>
      <c r="C22" s="14"/>
      <c r="D22" s="16" t="e">
        <f>#REF!</f>
        <v>#REF!</v>
      </c>
      <c r="E22" s="14"/>
      <c r="F22" s="14"/>
      <c r="G22" s="14"/>
      <c r="H22" t="e">
        <f>#REF!</f>
        <v>#REF!</v>
      </c>
      <c r="I22" s="14"/>
      <c r="J22" t="e">
        <f>#REF!</f>
        <v>#REF!</v>
      </c>
      <c r="K22" s="14"/>
      <c r="L22" s="14"/>
      <c r="M22" s="16"/>
    </row>
    <row r="23" spans="1:13" hidden="1" x14ac:dyDescent="0.15">
      <c r="A23" s="15" t="s">
        <v>36</v>
      </c>
      <c r="B23" t="e">
        <f>#REF!</f>
        <v>#REF!</v>
      </c>
      <c r="C23" s="14"/>
      <c r="D23" s="16" t="e">
        <f>#REF!</f>
        <v>#REF!</v>
      </c>
      <c r="E23" s="14"/>
      <c r="F23" s="14"/>
      <c r="G23" s="14"/>
      <c r="H23" t="e">
        <f>#REF!</f>
        <v>#REF!</v>
      </c>
      <c r="I23" s="14"/>
      <c r="J23" t="e">
        <f>#REF!</f>
        <v>#REF!</v>
      </c>
      <c r="K23" s="14"/>
      <c r="L23" s="14"/>
      <c r="M23" s="16"/>
    </row>
    <row r="24" spans="1:13" hidden="1" x14ac:dyDescent="0.15">
      <c r="A24" s="15" t="s">
        <v>37</v>
      </c>
      <c r="B24" t="e">
        <f>#REF!</f>
        <v>#REF!</v>
      </c>
      <c r="C24" s="14"/>
      <c r="D24" s="16" t="e">
        <f>#REF!</f>
        <v>#REF!</v>
      </c>
      <c r="E24" s="14"/>
      <c r="F24" s="14"/>
      <c r="G24" s="14"/>
      <c r="H24" t="e">
        <f>#REF!</f>
        <v>#REF!</v>
      </c>
      <c r="I24" s="14"/>
      <c r="J24" t="e">
        <f>#REF!</f>
        <v>#REF!</v>
      </c>
      <c r="K24" s="14"/>
      <c r="L24" s="14"/>
      <c r="M24" s="16"/>
    </row>
    <row r="25" spans="1:13" hidden="1" x14ac:dyDescent="0.15">
      <c r="A25" s="15" t="s">
        <v>38</v>
      </c>
      <c r="B25" t="e">
        <f>#REF!</f>
        <v>#REF!</v>
      </c>
      <c r="C25" s="14"/>
      <c r="D25" s="16" t="e">
        <f>#REF!</f>
        <v>#REF!</v>
      </c>
      <c r="E25" s="14"/>
      <c r="F25" s="14"/>
      <c r="G25" s="14"/>
      <c r="H25" t="e">
        <f>#REF!</f>
        <v>#REF!</v>
      </c>
      <c r="I25" s="14"/>
      <c r="J25" t="e">
        <f>#REF!</f>
        <v>#REF!</v>
      </c>
      <c r="K25" s="14"/>
      <c r="L25" s="14"/>
      <c r="M25" s="16"/>
    </row>
    <row r="26" spans="1:13" hidden="1" x14ac:dyDescent="0.15">
      <c r="A26" s="15" t="s">
        <v>39</v>
      </c>
      <c r="B26" t="e">
        <f>#REF!</f>
        <v>#REF!</v>
      </c>
      <c r="C26" s="14"/>
      <c r="D26" s="16" t="e">
        <f>#REF!</f>
        <v>#REF!</v>
      </c>
      <c r="E26" s="14"/>
      <c r="F26" s="14"/>
      <c r="G26" s="14"/>
      <c r="H26" t="e">
        <f>#REF!</f>
        <v>#REF!</v>
      </c>
      <c r="I26" s="14"/>
      <c r="J26" t="e">
        <f>#REF!</f>
        <v>#REF!</v>
      </c>
      <c r="K26" s="14"/>
      <c r="L26" s="14"/>
      <c r="M26" s="16"/>
    </row>
    <row r="27" spans="1:13" hidden="1" x14ac:dyDescent="0.15">
      <c r="A27" s="15" t="s">
        <v>40</v>
      </c>
      <c r="B27" t="e">
        <f>#REF!</f>
        <v>#REF!</v>
      </c>
      <c r="C27" s="14"/>
      <c r="D27" s="16" t="e">
        <f>#REF!</f>
        <v>#REF!</v>
      </c>
      <c r="E27" s="14"/>
      <c r="F27" s="14"/>
      <c r="G27" s="14"/>
      <c r="H27" t="e">
        <f>#REF!</f>
        <v>#REF!</v>
      </c>
      <c r="I27" s="14"/>
      <c r="J27" t="e">
        <f>#REF!</f>
        <v>#REF!</v>
      </c>
      <c r="K27" s="14"/>
      <c r="L27" s="14"/>
      <c r="M27" s="16"/>
    </row>
    <row r="28" spans="1:13" hidden="1" x14ac:dyDescent="0.15">
      <c r="A28" s="15" t="s">
        <v>41</v>
      </c>
      <c r="B28" t="e">
        <f>#REF!</f>
        <v>#REF!</v>
      </c>
      <c r="C28" s="14"/>
      <c r="D28" s="16" t="e">
        <f>#REF!</f>
        <v>#REF!</v>
      </c>
      <c r="E28" s="14"/>
      <c r="F28" s="14"/>
      <c r="G28" s="14"/>
      <c r="H28" t="e">
        <f>#REF!</f>
        <v>#REF!</v>
      </c>
      <c r="I28" s="14"/>
      <c r="J28" t="e">
        <f>#REF!</f>
        <v>#REF!</v>
      </c>
      <c r="K28" s="14"/>
      <c r="L28" s="14"/>
      <c r="M28" s="16"/>
    </row>
    <row r="29" spans="1:13" hidden="1" x14ac:dyDescent="0.15">
      <c r="A29" s="15" t="s">
        <v>42</v>
      </c>
      <c r="B29" t="e">
        <f>#REF!</f>
        <v>#REF!</v>
      </c>
      <c r="C29" s="14"/>
      <c r="D29" s="16" t="e">
        <f>#REF!</f>
        <v>#REF!</v>
      </c>
      <c r="E29" s="14"/>
      <c r="F29" s="14"/>
      <c r="G29" s="14"/>
      <c r="H29" t="e">
        <f>#REF!</f>
        <v>#REF!</v>
      </c>
      <c r="I29" s="14"/>
      <c r="J29" t="e">
        <f>#REF!</f>
        <v>#REF!</v>
      </c>
      <c r="K29" s="14"/>
      <c r="L29" s="14"/>
      <c r="M29" s="16"/>
    </row>
    <row r="30" spans="1:13" hidden="1" x14ac:dyDescent="0.15">
      <c r="A30" s="15" t="s">
        <v>43</v>
      </c>
      <c r="B30" t="e">
        <f>#REF!</f>
        <v>#REF!</v>
      </c>
      <c r="C30" s="14"/>
      <c r="D30" s="16" t="e">
        <f>#REF!</f>
        <v>#REF!</v>
      </c>
      <c r="E30" s="14"/>
      <c r="F30" s="14"/>
      <c r="G30" s="14"/>
      <c r="H30" t="e">
        <f>#REF!</f>
        <v>#REF!</v>
      </c>
      <c r="I30" s="14"/>
      <c r="J30" t="e">
        <f>#REF!</f>
        <v>#REF!</v>
      </c>
      <c r="K30" s="14"/>
      <c r="L30" s="14"/>
      <c r="M30" s="16"/>
    </row>
    <row r="31" spans="1:13" x14ac:dyDescent="0.1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6"/>
    </row>
    <row r="32" spans="1:13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6"/>
    </row>
    <row r="33" spans="1:13" x14ac:dyDescent="0.1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6"/>
    </row>
    <row r="34" spans="1:13" x14ac:dyDescent="0.1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3" x14ac:dyDescent="0.1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3" x14ac:dyDescent="0.1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3" x14ac:dyDescent="0.1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13" x14ac:dyDescent="0.1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1:13" x14ac:dyDescent="0.1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x14ac:dyDescent="0.1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13" x14ac:dyDescent="0.1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spans="1:13" x14ac:dyDescent="0.1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</sheetData>
  <phoneticPr fontId="2"/>
  <pageMargins left="0.75" right="0.75" top="1" bottom="1" header="0.51200000000000001" footer="0.51200000000000001"/>
  <pageSetup paperSize="9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申込Ａ</vt:lpstr>
      <vt:lpstr>申込Ｂ</vt:lpstr>
      <vt:lpstr>全メンバー表</vt:lpstr>
      <vt:lpstr>申込Ａ!Print_Area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とーしー</dc:creator>
  <cp:lastModifiedBy>ADACHI</cp:lastModifiedBy>
  <cp:lastPrinted>2019-04-21T20:46:36Z</cp:lastPrinted>
  <dcterms:created xsi:type="dcterms:W3CDTF">2004-12-16T08:38:49Z</dcterms:created>
  <dcterms:modified xsi:type="dcterms:W3CDTF">2019-04-21T20:47:04Z</dcterms:modified>
</cp:coreProperties>
</file>